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Дом\Downloads\"/>
    </mc:Choice>
  </mc:AlternateContent>
  <bookViews>
    <workbookView xWindow="0" yWindow="0" windowWidth="19200" windowHeight="81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81" i="1" l="1"/>
  <c r="F196" i="1" s="1"/>
</calcChain>
</file>

<file path=xl/sharedStrings.xml><?xml version="1.0" encoding="utf-8"?>
<sst xmlns="http://schemas.openxmlformats.org/spreadsheetml/2006/main" count="197" uniqueCount="50">
  <si>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</si>
  <si>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</si>
  <si>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</si>
  <si>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</si>
  <si>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</si>
  <si>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</si>
  <si>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</si>
  <si>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</si>
  <si>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</si>
  <si>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</si>
  <si>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</si>
  <si>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</si>
  <si>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</si>
  <si>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</si>
  <si>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</si>
  <si>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</si>
  <si>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</si>
  <si>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</si>
  <si>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</si>
  <si>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</si>
  <si>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</si>
  <si>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</si>
  <si>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</si>
  <si>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</si>
  <si>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</si>
  <si>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</si>
  <si>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</si>
  <si>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</si>
  <si>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</si>
  <si>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</si>
  <si>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</si>
  <si>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</si>
  <si>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</si>
  <si>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</si>
  <si>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</si>
  <si>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</si>
  <si>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</si>
  <si>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</si>
  <si>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</si>
  <si>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Суп-уха с рыбными консервами</t>
  </si>
  <si>
    <t>Тефтели</t>
  </si>
  <si>
    <t xml:space="preserve">Каша гречневая рассыпчатая </t>
  </si>
  <si>
    <t xml:space="preserve">Чай с лимоном </t>
  </si>
  <si>
    <t>Хлеб в ассортименте</t>
  </si>
  <si>
    <t>ГП</t>
  </si>
  <si>
    <t>Суп картофельный</t>
  </si>
  <si>
    <t>Рыба,запечённая в сметанном соусе</t>
  </si>
  <si>
    <t>Рагу овощное</t>
  </si>
  <si>
    <t>Компот из сухофруктов</t>
  </si>
  <si>
    <t>56-9р-20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</si>
</sst>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9" activePane="bottomRight" state="frozen"/>
      <selection pane="topRight" activeCell="E1" sqref="E1"/>
      <selection pane="bottomLeft" activeCell="A6" sqref="A6"/>
      <selection pane="bottomRight" activeCell="E77" sqref="E7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2"/>
      <c r="D1" s="53"/>
      <c r="E1" s="53"/>
      <c r="F1" s="12" t="s">
        <v>16</v>
      </c>
      <c r="G1" s="2" t="s">
        <v>17</v>
      </c>
      <c r="H1" s="54"/>
      <c r="I1" s="54"/>
      <c r="J1" s="54"/>
      <c r="K1" s="54"/>
    </row>
    <row r="2" spans="1:12" ht="18" x14ac:dyDescent="0.2">
      <c r="A2" s="35" t="s">
        <v>6</v>
      </c>
      <c r="C2" s="2"/>
      <c r="G2" s="2" t="s">
        <v>18</v>
      </c>
      <c r="H2" s="54"/>
      <c r="I2" s="54"/>
      <c r="J2" s="54"/>
      <c r="K2" s="5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18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39</v>
      </c>
      <c r="F53" s="43">
        <v>250</v>
      </c>
      <c r="G53" s="43">
        <v>7.52</v>
      </c>
      <c r="H53" s="43">
        <v>3.77</v>
      </c>
      <c r="I53" s="43">
        <v>36.950000000000003</v>
      </c>
      <c r="J53" s="43">
        <v>135</v>
      </c>
      <c r="K53" s="44">
        <v>23</v>
      </c>
      <c r="L53" s="43">
        <v>26.76</v>
      </c>
    </row>
    <row r="54" spans="1:12" ht="15" x14ac:dyDescent="0.25">
      <c r="A54" s="23"/>
      <c r="B54" s="15"/>
      <c r="C54" s="11"/>
      <c r="D54" s="7" t="s">
        <v>28</v>
      </c>
      <c r="E54" s="42" t="s">
        <v>40</v>
      </c>
      <c r="F54" s="43">
        <v>80</v>
      </c>
      <c r="G54" s="43">
        <v>9.6999999999999993</v>
      </c>
      <c r="H54" s="43">
        <v>10.8</v>
      </c>
      <c r="I54" s="43">
        <v>9.4</v>
      </c>
      <c r="J54" s="43">
        <v>174.9</v>
      </c>
      <c r="K54" s="44">
        <v>11</v>
      </c>
      <c r="L54" s="43">
        <v>23.13</v>
      </c>
    </row>
    <row r="55" spans="1:12" ht="15" x14ac:dyDescent="0.25">
      <c r="A55" s="23"/>
      <c r="B55" s="15"/>
      <c r="C55" s="11"/>
      <c r="D55" s="7" t="s">
        <v>29</v>
      </c>
      <c r="E55" s="42" t="s">
        <v>41</v>
      </c>
      <c r="F55" s="43">
        <v>150</v>
      </c>
      <c r="G55" s="43">
        <v>7.43</v>
      </c>
      <c r="H55" s="43">
        <v>6.11</v>
      </c>
      <c r="I55" s="43">
        <v>36.549999999999997</v>
      </c>
      <c r="J55" s="43">
        <v>233.33</v>
      </c>
      <c r="K55" s="44">
        <v>25</v>
      </c>
      <c r="L55" s="43">
        <v>8.85</v>
      </c>
    </row>
    <row r="56" spans="1:12" ht="15" x14ac:dyDescent="0.25">
      <c r="A56" s="23"/>
      <c r="B56" s="15"/>
      <c r="C56" s="11"/>
      <c r="D56" s="7" t="s">
        <v>30</v>
      </c>
      <c r="E56" s="42" t="s">
        <v>42</v>
      </c>
      <c r="F56" s="43">
        <v>200</v>
      </c>
      <c r="G56" s="43">
        <v>0.06</v>
      </c>
      <c r="H56" s="43">
        <v>0.01</v>
      </c>
      <c r="I56" s="43">
        <v>15.18</v>
      </c>
      <c r="J56" s="43">
        <v>59</v>
      </c>
      <c r="K56" s="44">
        <v>21</v>
      </c>
      <c r="L56" s="43">
        <v>4.16</v>
      </c>
    </row>
    <row r="57" spans="1:12" ht="15" x14ac:dyDescent="0.25">
      <c r="A57" s="23"/>
      <c r="B57" s="15"/>
      <c r="C57" s="11"/>
      <c r="D57" s="7" t="s">
        <v>31</v>
      </c>
      <c r="E57" s="42" t="s">
        <v>43</v>
      </c>
      <c r="F57" s="43">
        <v>60</v>
      </c>
      <c r="G57" s="43">
        <v>4.5999999999999996</v>
      </c>
      <c r="H57" s="43">
        <v>0.4</v>
      </c>
      <c r="I57" s="43">
        <v>29.6</v>
      </c>
      <c r="J57" s="43">
        <v>140.6</v>
      </c>
      <c r="K57" s="44" t="s">
        <v>44</v>
      </c>
      <c r="L57" s="43">
        <v>4.68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740</v>
      </c>
      <c r="G61" s="19">
        <f t="shared" ref="G61" si="22">SUM(G52:G60)</f>
        <v>29.309999999999995</v>
      </c>
      <c r="H61" s="19">
        <f t="shared" ref="H61" si="23">SUM(H52:H60)</f>
        <v>21.09</v>
      </c>
      <c r="I61" s="19">
        <f t="shared" ref="I61" si="24">SUM(I52:I60)</f>
        <v>127.68</v>
      </c>
      <c r="J61" s="19">
        <f t="shared" ref="J61:L61" si="25">SUM(J52:J60)</f>
        <v>742.83</v>
      </c>
      <c r="K61" s="25"/>
      <c r="L61" s="19">
        <f t="shared" si="25"/>
        <v>67.580000000000013</v>
      </c>
    </row>
    <row r="62" spans="1:12" ht="15.75" customHeight="1" x14ac:dyDescent="0.2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740</v>
      </c>
      <c r="G62" s="32">
        <f t="shared" ref="G62" si="26">G51+G61</f>
        <v>29.309999999999995</v>
      </c>
      <c r="H62" s="32">
        <f t="shared" ref="H62" si="27">H51+H61</f>
        <v>21.09</v>
      </c>
      <c r="I62" s="32">
        <f t="shared" ref="I62" si="28">I51+I61</f>
        <v>127.68</v>
      </c>
      <c r="J62" s="32">
        <f t="shared" ref="J62:L62" si="29">J51+J61</f>
        <v>742.83</v>
      </c>
      <c r="K62" s="32"/>
      <c r="L62" s="32">
        <f t="shared" si="29"/>
        <v>67.580000000000013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45</v>
      </c>
      <c r="F72" s="43">
        <v>230</v>
      </c>
      <c r="G72" s="43">
        <v>6.15</v>
      </c>
      <c r="H72" s="43">
        <v>5.96</v>
      </c>
      <c r="I72" s="43">
        <v>14.09</v>
      </c>
      <c r="J72" s="43">
        <v>153</v>
      </c>
      <c r="K72" s="44">
        <v>33</v>
      </c>
      <c r="L72" s="43">
        <v>11.2</v>
      </c>
    </row>
    <row r="73" spans="1:12" ht="15" x14ac:dyDescent="0.25">
      <c r="A73" s="23"/>
      <c r="B73" s="15"/>
      <c r="C73" s="11"/>
      <c r="D73" s="7" t="s">
        <v>28</v>
      </c>
      <c r="E73" s="42" t="s">
        <v>46</v>
      </c>
      <c r="F73" s="43">
        <v>90</v>
      </c>
      <c r="G73" s="43">
        <v>12.7</v>
      </c>
      <c r="H73" s="43">
        <v>16.5</v>
      </c>
      <c r="I73" s="43">
        <v>3.6</v>
      </c>
      <c r="J73" s="43">
        <v>214.1</v>
      </c>
      <c r="K73" s="51" t="s">
        <v>49</v>
      </c>
      <c r="L73" s="43">
        <v>35.15</v>
      </c>
    </row>
    <row r="74" spans="1:12" ht="15" x14ac:dyDescent="0.25">
      <c r="A74" s="23"/>
      <c r="B74" s="15"/>
      <c r="C74" s="11"/>
      <c r="D74" s="7" t="s">
        <v>29</v>
      </c>
      <c r="E74" s="42" t="s">
        <v>47</v>
      </c>
      <c r="F74" s="43">
        <v>150</v>
      </c>
      <c r="G74" s="43">
        <v>2.5</v>
      </c>
      <c r="H74" s="43">
        <v>4.0999999999999996</v>
      </c>
      <c r="I74" s="43">
        <v>12.9</v>
      </c>
      <c r="J74" s="43">
        <v>99.1</v>
      </c>
      <c r="K74" s="44">
        <v>37</v>
      </c>
      <c r="L74" s="43">
        <v>10.67</v>
      </c>
    </row>
    <row r="75" spans="1:12" ht="15" x14ac:dyDescent="0.25">
      <c r="A75" s="23"/>
      <c r="B75" s="15"/>
      <c r="C75" s="11"/>
      <c r="D75" s="7" t="s">
        <v>30</v>
      </c>
      <c r="E75" s="42" t="s">
        <v>48</v>
      </c>
      <c r="F75" s="43">
        <v>200</v>
      </c>
      <c r="G75" s="43">
        <v>0.51</v>
      </c>
      <c r="H75" s="43">
        <v>0</v>
      </c>
      <c r="I75" s="43">
        <v>25.23</v>
      </c>
      <c r="J75" s="43">
        <v>106</v>
      </c>
      <c r="K75" s="44">
        <v>18</v>
      </c>
      <c r="L75" s="43">
        <v>5.88</v>
      </c>
    </row>
    <row r="76" spans="1:12" ht="15" x14ac:dyDescent="0.25">
      <c r="A76" s="23"/>
      <c r="B76" s="15"/>
      <c r="C76" s="11"/>
      <c r="D76" s="7" t="s">
        <v>31</v>
      </c>
      <c r="E76" s="42" t="s">
        <v>43</v>
      </c>
      <c r="F76" s="43">
        <v>60</v>
      </c>
      <c r="G76" s="43">
        <v>4.5999999999999996</v>
      </c>
      <c r="H76" s="43">
        <v>0.4</v>
      </c>
      <c r="I76" s="43">
        <v>29.6</v>
      </c>
      <c r="J76" s="43">
        <v>140.6</v>
      </c>
      <c r="K76" s="51" t="s">
        <v>44</v>
      </c>
      <c r="L76" s="43">
        <v>4.68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730</v>
      </c>
      <c r="G80" s="19">
        <f t="shared" ref="G80" si="34">SUM(G71:G79)</f>
        <v>26.46</v>
      </c>
      <c r="H80" s="19">
        <f t="shared" ref="H80" si="35">SUM(H71:H79)</f>
        <v>26.96</v>
      </c>
      <c r="I80" s="19">
        <f t="shared" ref="I80" si="36">SUM(I71:I79)</f>
        <v>85.420000000000016</v>
      </c>
      <c r="J80" s="19">
        <f t="shared" ref="J80:L80" si="37">SUM(J71:J79)</f>
        <v>712.80000000000007</v>
      </c>
      <c r="K80" s="25"/>
      <c r="L80" s="19">
        <f t="shared" si="37"/>
        <v>67.58</v>
      </c>
    </row>
    <row r="81" spans="1:12" ht="15.75" customHeight="1" x14ac:dyDescent="0.2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730</v>
      </c>
      <c r="G81" s="32">
        <f t="shared" ref="G81" si="38">G70+G80</f>
        <v>26.46</v>
      </c>
      <c r="H81" s="32">
        <f t="shared" ref="H81" si="39">H70+H80</f>
        <v>26.96</v>
      </c>
      <c r="I81" s="32">
        <f t="shared" ref="I81" si="40">I70+I80</f>
        <v>85.420000000000016</v>
      </c>
      <c r="J81" s="32">
        <f t="shared" ref="J81:L81" si="41">J70+J80</f>
        <v>712.80000000000007</v>
      </c>
      <c r="K81" s="32"/>
      <c r="L81" s="32">
        <f t="shared" si="41"/>
        <v>67.58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735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27.884999999999998</v>
      </c>
      <c r="H196" s="34">
        <f t="shared" si="94"/>
        <v>24.024999999999999</v>
      </c>
      <c r="I196" s="34">
        <f t="shared" si="94"/>
        <v>106.55000000000001</v>
      </c>
      <c r="J196" s="34">
        <f t="shared" si="94"/>
        <v>727.81500000000005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67.580000000000013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2023-10-17T10:40:09Z</cp:lastPrinted>
  <dcterms:created xsi:type="dcterms:W3CDTF">2022-05-16T14:23:56Z</dcterms:created>
  <dcterms:modified xsi:type="dcterms:W3CDTF">2023-10-17T10:47:25Z</dcterms:modified>
</cp:coreProperties>
</file>