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<sst xmlns="http://schemas.openxmlformats.org/spreadsheetml/2006/main" count="265" uniqueCount="82">
  <si>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</si>
  <si>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</si>
  <si>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</si>
  <si>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</si>
  <si>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</si>
  <si>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</si>
  <si>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</si>
  <si>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</si>
  <si>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</si>
  <si>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</si>
  <si>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</si>
  <si>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</si>
  <si>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</si>
  <si>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</si>
  <si>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</si>
  <si>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</si>
  <si>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</si>
  <si>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</si>
  <si>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</si>
  <si>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</si>
  <si>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</si>
  <si>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</si>
  <si>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</si>
  <si>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</si>
  <si>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</si>
  <si>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</si>
  <si>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</si>
  <si>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</si>
  <si>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</si>
  <si>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</si>
  <si>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</si>
  <si>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</si>
  <si>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</si>
  <si>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</si>
  <si>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</si>
  <si>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</si>
  <si>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</si>
  <si>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</si>
  <si>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</si>
  <si>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</si>
  <si>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</si>
  <si>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</si>
  <si>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</si>
  <si>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</si>
  <si>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</si>
  <si>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</si>
  <si>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</si>
  <si>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</si>
  <si>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</si>
  <si>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</si>
  <si>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</si>
  <si>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</si>
  <si>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</si>
  <si>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</si>
  <si>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</si>
  <si>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</si>
  <si>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</si>
  <si>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</si>
  <si>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Сок фруктовый</t>
  </si>
  <si>
    <t>Масло сливочное в нарезке</t>
  </si>
  <si>
    <t>53-19з-2020</t>
  </si>
  <si>
    <t>Тефтели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</si>
  <si>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</si>
  <si>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</si>
  <si>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</si>
  <si>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</si>
  <si>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</si>
  <si>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</si>
  <si>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</si>
  <si>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</si>
  <si>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</si>
  <si>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</si>
  <si>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</si>
  <si>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</si>
  <si>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</si>
  <si>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</si>
  <si>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</si>
  <si>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</si>
  <si>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</si>
  <si>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</si>
  <si>
    <t xml:space="preserve">Соиска отварная </t>
  </si>
  <si>
    <t>Зефир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</si>
</sst>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L136" sqref="L1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12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62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74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75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76</v>
      </c>
      <c r="F73" s="43">
        <v>100</v>
      </c>
      <c r="G73" s="43">
        <v>16.04</v>
      </c>
      <c r="H73" s="43">
        <v>8.65</v>
      </c>
      <c r="I73" s="43" t="s">
        <v>77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78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79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64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65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66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63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60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80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81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70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71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65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66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68">SUM(G147:G155)</f>
        <v>27.879999999999995</v>
      </c>
      <c r="H156" s="19">
        <f t="shared" si="68"/>
        <v>17.2</v>
      </c>
      <c r="I156" s="19">
        <f t="shared" si="68"/>
        <v>143.54</v>
      </c>
      <c r="J156" s="19">
        <f t="shared" si="68"/>
        <v>660.1</v>
      </c>
      <c r="K156" s="25"/>
      <c r="L156" s="19">
        <f t="shared" ref="L156" si="69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0">G146+G156</f>
        <v>27.879999999999995</v>
      </c>
      <c r="H157" s="32">
        <f t="shared" ref="H157" si="71">H146+H156</f>
        <v>17.2</v>
      </c>
      <c r="I157" s="32">
        <f t="shared" ref="I157" si="72">I146+I156</f>
        <v>143.54</v>
      </c>
      <c r="J157" s="32">
        <f t="shared" ref="J157:L157" si="73">J146+J156</f>
        <v>660.1</v>
      </c>
      <c r="K157" s="32"/>
      <c r="L157" s="32">
        <f t="shared" si="73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59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60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61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6">SUM(G166:G174)</f>
        <v>28.349999999999998</v>
      </c>
      <c r="H175" s="19">
        <f t="shared" si="76"/>
        <v>31.570000000000004</v>
      </c>
      <c r="I175" s="19">
        <f t="shared" si="76"/>
        <v>140.82</v>
      </c>
      <c r="J175" s="19">
        <f t="shared" si="76"/>
        <v>882.73</v>
      </c>
      <c r="K175" s="25"/>
      <c r="L175" s="19">
        <f t="shared" ref="L175" si="77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78">G165+G175</f>
        <v>28.349999999999998</v>
      </c>
      <c r="H176" s="32">
        <f t="shared" ref="H176" si="79">H165+H175</f>
        <v>31.570000000000004</v>
      </c>
      <c r="I176" s="32">
        <f t="shared" ref="I176" si="80">I165+I175</f>
        <v>140.82</v>
      </c>
      <c r="J176" s="32">
        <f t="shared" ref="J176:L176" si="81">J165+J175</f>
        <v>882.73</v>
      </c>
      <c r="K176" s="32"/>
      <c r="L176" s="32">
        <f t="shared" si="81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63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60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810.8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28.833999999999996</v>
      </c>
      <c r="H196" s="34">
        <f t="shared" si="90"/>
        <v>27.646999999999998</v>
      </c>
      <c r="I196" s="34">
        <f t="shared" si="90"/>
        <v>122.021</v>
      </c>
      <c r="J196" s="34">
        <f t="shared" si="90"/>
        <v>810.15800000000002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83.097000000000008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2024-03-10T14:16:53Z</dcterms:modified>
</cp:coreProperties>
</file>