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<sst xmlns="http://schemas.openxmlformats.org/spreadsheetml/2006/main" count="260" uniqueCount="78">
  <si>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</si>
  <si>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</si>
  <si>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</si>
  <si>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</si>
  <si>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</si>
  <si>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</si>
  <si>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</si>
  <si>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</si>
  <si>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</si>
  <si>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</si>
  <si>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</si>
  <si>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</si>
  <si>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</si>
  <si>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</si>
  <si>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</si>
  <si>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</si>
  <si>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</si>
  <si>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</si>
  <si>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</si>
  <si>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</si>
  <si>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</si>
  <si>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</si>
  <si>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</si>
  <si>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</si>
  <si>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</si>
  <si>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</si>
  <si>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</si>
  <si>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</si>
  <si>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</si>
  <si>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</si>
  <si>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</si>
  <si>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</si>
  <si>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</si>
  <si>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</si>
  <si>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</si>
  <si>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</si>
  <si>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</si>
  <si>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</si>
  <si>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</si>
  <si>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</si>
  <si>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</si>
  <si>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</si>
  <si>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</si>
  <si>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</si>
  <si>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</si>
  <si>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</si>
  <si>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</si>
  <si>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</si>
  <si>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</si>
  <si>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</si>
  <si>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</si>
  <si>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</si>
  <si>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</si>
  <si>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</si>
  <si>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</si>
  <si>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</si>
  <si>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</si>
  <si>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</si>
  <si>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</si>
  <si>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</si>
  <si>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</si>
  <si>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</si>
  <si>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</si>
  <si>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Тефтели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</si>
  <si>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</si>
  <si>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</si>
  <si>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</si>
  <si>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</si>
  <si>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</si>
  <si>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</si>
  <si>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</si>
  <si>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</si>
  <si>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</si>
  <si>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</si>
  <si>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</si>
  <si>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</si>
  <si>
    <t>Суп гороховый</t>
  </si>
  <si>
    <t>Бифштекс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</si>
</sst>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J56" sqref="J5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6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64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59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801.9</v>
      </c>
      <c r="K42" s="25"/>
      <c r="L42" s="19">
        <f t="shared" si="13"/>
        <v>78.310000000000016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801.9</v>
      </c>
      <c r="K43" s="32"/>
      <c r="L43" s="32">
        <f t="shared" si="17"/>
        <v>78.310000000000016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77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29.56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32.4</v>
      </c>
      <c r="H61" s="19">
        <f t="shared" ref="H61" si="23">SUM(H52:H60)</f>
        <v>22.77</v>
      </c>
      <c r="I61" s="19">
        <f t="shared" ref="I61" si="24">SUM(I52:I60)</f>
        <v>132.96</v>
      </c>
      <c r="J61" s="19">
        <f t="shared" ref="J61:L61" si="25">SUM(J52:J60)</f>
        <v>791.33</v>
      </c>
      <c r="K61" s="25"/>
      <c r="L61" s="19">
        <f t="shared" si="25"/>
        <v>75.710000000000008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790</v>
      </c>
      <c r="G62" s="32">
        <f t="shared" ref="G62" si="26">G51+G61</f>
        <v>32.4</v>
      </c>
      <c r="H62" s="32">
        <f t="shared" ref="H62" si="27">H51+H61</f>
        <v>22.77</v>
      </c>
      <c r="I62" s="32">
        <f t="shared" ref="I62" si="28">I51+I61</f>
        <v>132.96</v>
      </c>
      <c r="J62" s="32">
        <f t="shared" ref="J62:L62" si="29">J51+J61</f>
        <v>791.33</v>
      </c>
      <c r="K62" s="32"/>
      <c r="L62" s="32">
        <f t="shared" si="29"/>
        <v>75.710000000000008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58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59</v>
      </c>
      <c r="F75" s="43">
        <v>200</v>
      </c>
      <c r="G75" s="43">
        <v>1</v>
      </c>
      <c r="H75" s="43">
        <v>0.2</v>
      </c>
      <c r="I75" s="43">
        <v>20.2</v>
      </c>
      <c r="J75" s="43">
        <v>75</v>
      </c>
      <c r="K75" s="44">
        <v>8</v>
      </c>
      <c r="L75" s="43">
        <v>12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38.19</v>
      </c>
      <c r="H80" s="19">
        <f t="shared" ref="H80" si="35">SUM(H71:H79)</f>
        <v>23.49</v>
      </c>
      <c r="I80" s="19">
        <f t="shared" ref="I80" si="36">SUM(I71:I79)</f>
        <v>198.70999999999998</v>
      </c>
      <c r="J80" s="19">
        <f t="shared" ref="J80:L80" si="37">SUM(J71:J79)</f>
        <v>818.56000000000006</v>
      </c>
      <c r="K80" s="25"/>
      <c r="L80" s="19">
        <f t="shared" si="37"/>
        <v>85.98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780</v>
      </c>
      <c r="G81" s="32">
        <f t="shared" ref="G81" si="38">G70+G80</f>
        <v>38.19</v>
      </c>
      <c r="H81" s="32">
        <f t="shared" ref="H81" si="39">H70+H80</f>
        <v>23.49</v>
      </c>
      <c r="I81" s="32">
        <f t="shared" ref="I81" si="40">I70+I80</f>
        <v>198.70999999999998</v>
      </c>
      <c r="J81" s="32">
        <f t="shared" ref="J81:L81" si="41">J70+J80</f>
        <v>818.56000000000006</v>
      </c>
      <c r="K81" s="32"/>
      <c r="L81" s="32">
        <f t="shared" si="41"/>
        <v>85.98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66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67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68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42" t="s">
        <v>63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28</v>
      </c>
      <c r="E112" s="42" t="s">
        <v>69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29</v>
      </c>
      <c r="E113" s="42" t="s">
        <v>70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41</v>
      </c>
      <c r="L114" s="43">
        <v>7.56</v>
      </c>
    </row>
    <row r="115" spans="1:12" ht="15" x14ac:dyDescent="0.25">
      <c r="A115" s="23"/>
      <c r="B115" s="15"/>
      <c r="C115" s="11"/>
      <c r="D115" s="7" t="s">
        <v>31</v>
      </c>
      <c r="E115" s="42" t="s">
        <v>72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41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71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41</v>
      </c>
      <c r="L133" s="43">
        <v>5.04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60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41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>
        <v>16.18</v>
      </c>
    </row>
    <row r="148" spans="1:12" ht="15" x14ac:dyDescent="0.25">
      <c r="A148" s="23"/>
      <c r="B148" s="15"/>
      <c r="C148" s="11"/>
      <c r="D148" s="7" t="s">
        <v>26</v>
      </c>
      <c r="E148" s="42" t="s">
        <v>73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27</v>
      </c>
      <c r="E149" s="54" t="s">
        <v>74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28</v>
      </c>
      <c r="E150" s="54" t="s">
        <v>67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68</v>
      </c>
      <c r="L150" s="43">
        <v>8.5</v>
      </c>
    </row>
    <row r="151" spans="1:12" ht="15" x14ac:dyDescent="0.25">
      <c r="A151" s="23"/>
      <c r="B151" s="15"/>
      <c r="C151" s="11"/>
      <c r="D151" s="7" t="s">
        <v>29</v>
      </c>
      <c r="E151" s="54" t="s">
        <v>75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0">SUM(G147:G155)</f>
        <v>27.879999999999995</v>
      </c>
      <c r="H156" s="19">
        <f t="shared" si="70"/>
        <v>17.2</v>
      </c>
      <c r="I156" s="19">
        <f t="shared" si="70"/>
        <v>143.54</v>
      </c>
      <c r="J156" s="19">
        <f t="shared" si="70"/>
        <v>660.1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760</v>
      </c>
      <c r="G157" s="32">
        <f t="shared" ref="G157" si="72">G146+G156</f>
        <v>27.879999999999995</v>
      </c>
      <c r="H157" s="32">
        <f t="shared" ref="H157" si="73">H146+H156</f>
        <v>17.2</v>
      </c>
      <c r="I157" s="32">
        <f t="shared" ref="I157" si="74">I146+I156</f>
        <v>143.54</v>
      </c>
      <c r="J157" s="32">
        <f t="shared" ref="J157:L157" si="75">J146+J156</f>
        <v>660.1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61</v>
      </c>
      <c r="F166" s="43">
        <v>15</v>
      </c>
      <c r="G166" s="43">
        <v>0.2</v>
      </c>
      <c r="H166" s="52">
        <v>12.5</v>
      </c>
      <c r="I166" s="43">
        <v>0.2</v>
      </c>
      <c r="J166" s="43">
        <v>112.2</v>
      </c>
      <c r="K166" s="53" t="s">
        <v>62</v>
      </c>
      <c r="L166" s="43">
        <v>13.75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63</v>
      </c>
      <c r="F168" s="43">
        <v>55</v>
      </c>
      <c r="G168" s="43">
        <v>5.6</v>
      </c>
      <c r="H168" s="43">
        <v>6.4</v>
      </c>
      <c r="I168" s="43">
        <v>5.5</v>
      </c>
      <c r="J168" s="43">
        <v>101.3</v>
      </c>
      <c r="K168" s="44">
        <v>11</v>
      </c>
      <c r="L168" s="43">
        <v>17.13</v>
      </c>
    </row>
    <row r="169" spans="1:12" ht="15" x14ac:dyDescent="0.25">
      <c r="A169" s="23"/>
      <c r="B169" s="15"/>
      <c r="C169" s="11"/>
      <c r="D169" s="7" t="s">
        <v>28</v>
      </c>
      <c r="E169" s="42" t="s">
        <v>69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78">SUM(G166:G174)</f>
        <v>28.349999999999998</v>
      </c>
      <c r="H175" s="19">
        <f t="shared" si="78"/>
        <v>31.570000000000004</v>
      </c>
      <c r="I175" s="19">
        <f t="shared" si="78"/>
        <v>140.82</v>
      </c>
      <c r="J175" s="19">
        <f t="shared" si="78"/>
        <v>882.73</v>
      </c>
      <c r="K175" s="25"/>
      <c r="L175" s="19">
        <f t="shared" ref="L175" si="79">SUM(L166:L174)</f>
        <v>77.620000000000019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810</v>
      </c>
      <c r="G176" s="32">
        <f t="shared" ref="G176" si="80">G165+G175</f>
        <v>28.349999999999998</v>
      </c>
      <c r="H176" s="32">
        <f t="shared" ref="H176" si="81">H165+H175</f>
        <v>31.570000000000004</v>
      </c>
      <c r="I176" s="32">
        <f t="shared" ref="I176" si="82">I165+I175</f>
        <v>140.82</v>
      </c>
      <c r="J176" s="32">
        <f t="shared" ref="J176:L176" si="83">J165+J175</f>
        <v>882.73</v>
      </c>
      <c r="K176" s="32"/>
      <c r="L176" s="32">
        <f t="shared" si="83"/>
        <v>77.620000000000019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65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62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76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6">SUM(G185:G193)</f>
        <v>29.45</v>
      </c>
      <c r="H194" s="19">
        <f t="shared" si="86"/>
        <v>30.43</v>
      </c>
      <c r="I194" s="19">
        <f t="shared" si="86"/>
        <v>111.43</v>
      </c>
      <c r="J194" s="19">
        <f t="shared" si="86"/>
        <v>856.08</v>
      </c>
      <c r="K194" s="25"/>
      <c r="L194" s="19">
        <f t="shared" ref="L194" si="87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820</v>
      </c>
      <c r="G195" s="32">
        <f t="shared" ref="G195" si="88">G184+G194</f>
        <v>29.45</v>
      </c>
      <c r="H195" s="32">
        <f t="shared" ref="H195" si="89">H184+H194</f>
        <v>30.43</v>
      </c>
      <c r="I195" s="32">
        <f t="shared" ref="I195" si="90">I184+I194</f>
        <v>111.43</v>
      </c>
      <c r="J195" s="32">
        <f t="shared" ref="J195:L195" si="91">J184+J194</f>
        <v>856.08</v>
      </c>
      <c r="K195" s="32"/>
      <c r="L195" s="32">
        <f t="shared" si="91"/>
        <v>78.680000000000007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787.5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29.579000000000001</v>
      </c>
      <c r="H196" s="34">
        <f t="shared" si="92"/>
        <v>27.038999999999998</v>
      </c>
      <c r="I196" s="34">
        <f t="shared" si="92"/>
        <v>128.71199999999999</v>
      </c>
      <c r="J196" s="34">
        <f t="shared" si="92"/>
        <v>811.87400000000002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78.067000000000007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2024-03-04T13:44:56Z</dcterms:modified>
</cp:coreProperties>
</file>