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H119" i="1" l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<sst xmlns="http://schemas.openxmlformats.org/spreadsheetml/2006/main" count="268" uniqueCount="85">
  <si>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</si>
  <si>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</si>
  <si>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</si>
  <si>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</si>
  <si>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</si>
  <si>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</si>
  <si>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</si>
  <si>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</si>
  <si>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</si>
  <si>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</si>
  <si>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</si>
  <si>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</si>
  <si>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</si>
  <si>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</si>
  <si>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</si>
  <si>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</si>
  <si>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</si>
  <si>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</si>
  <si>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</si>
  <si>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</si>
  <si>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</si>
  <si>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</si>
  <si>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</si>
  <si>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</si>
  <si>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</si>
  <si>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</si>
  <si>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</si>
  <si>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</si>
  <si>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</si>
  <si>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</si>
  <si>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</si>
  <si>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</si>
  <si>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</si>
  <si>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</si>
  <si>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</si>
  <si>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</si>
  <si>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</si>
  <si>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</si>
  <si>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</si>
  <si>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</si>
  <si>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</si>
  <si>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</si>
  <si>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</si>
  <si>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</si>
  <si>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</si>
  <si>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</si>
  <si>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</si>
  <si>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</si>
  <si>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</si>
  <si>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</si>
  <si>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</si>
  <si>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</si>
  <si>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</si>
  <si>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 xml:space="preserve"> Хлеб в ассортименте</t>
  </si>
  <si>
    <t>33/34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</si>
  <si>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</si>
  <si>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</si>
  <si>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</si>
  <si>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</si>
  <si>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</si>
  <si>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17/168</t>
  </si>
  <si>
    <t>Сосиска отварная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</si>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</sst>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I149" sqref="I1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61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73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74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68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70</v>
      </c>
      <c r="L52" s="43">
        <v>13.08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71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55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37.19</v>
      </c>
      <c r="H80" s="19">
        <f t="shared" ref="H80" si="35">SUM(H71:H79)</f>
        <v>23.29</v>
      </c>
      <c r="I80" s="19">
        <f t="shared" ref="I80" si="36">SUM(I71:I79)</f>
        <v>193.48</v>
      </c>
      <c r="J80" s="19">
        <f t="shared" ref="J80:L80" si="37">SUM(J71:J79)</f>
        <v>800.56000000000006</v>
      </c>
      <c r="K80" s="25"/>
      <c r="L80" s="19">
        <f t="shared" si="37"/>
        <v>74.17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37.19</v>
      </c>
      <c r="H81" s="32">
        <f t="shared" ref="H81" si="39">H70+H80</f>
        <v>23.29</v>
      </c>
      <c r="I81" s="32">
        <f t="shared" ref="I81" si="40">I70+I80</f>
        <v>193.48</v>
      </c>
      <c r="J81" s="32">
        <f t="shared" ref="J81:L81" si="41">J70+J80</f>
        <v>800.56000000000006</v>
      </c>
      <c r="K81" s="32"/>
      <c r="L81" s="32">
        <f t="shared" si="41"/>
        <v>74.17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77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30</v>
      </c>
      <c r="E113" s="42" t="s">
        <v>79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53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42</v>
      </c>
      <c r="L114" s="43">
        <v>7.56</v>
      </c>
    </row>
    <row r="115" spans="1:12" ht="15" x14ac:dyDescent="0.25">
      <c r="A115" s="23"/>
      <c r="B115" s="15"/>
      <c r="C115" s="11"/>
      <c r="D115" s="7" t="s">
        <v>32</v>
      </c>
      <c r="E115" s="42" t="s">
        <v>81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42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80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54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66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69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70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82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83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76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77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84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68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69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70</v>
      </c>
      <c r="L185" s="43">
        <v>6.91</v>
      </c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60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57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58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824</v>
      </c>
      <c r="G194" s="19">
        <f t="shared" ref="G194:J194" si="86">SUM(G185:G193)</f>
        <v>32.85</v>
      </c>
      <c r="H194" s="19">
        <f t="shared" si="86"/>
        <v>26.53</v>
      </c>
      <c r="I194" s="19">
        <f t="shared" si="86"/>
        <v>111.33000000000001</v>
      </c>
      <c r="J194" s="19">
        <f t="shared" si="86"/>
        <v>834.98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824</v>
      </c>
      <c r="G195" s="32">
        <f t="shared" ref="G195" si="88">G184+G194</f>
        <v>32.85</v>
      </c>
      <c r="H195" s="32">
        <f t="shared" ref="H195" si="89">H184+H194</f>
        <v>26.53</v>
      </c>
      <c r="I195" s="32">
        <f t="shared" ref="I195" si="90">I184+I194</f>
        <v>111.33000000000001</v>
      </c>
      <c r="J195" s="32">
        <f t="shared" ref="J195:L195" si="91">J184+J194</f>
        <v>834.98</v>
      </c>
      <c r="K195" s="32"/>
      <c r="L195" s="32">
        <f t="shared" si="91"/>
        <v>76.36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788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31.140000000000004</v>
      </c>
      <c r="H196" s="34">
        <f t="shared" si="92"/>
        <v>28.579999999999995</v>
      </c>
      <c r="I196" s="34">
        <f t="shared" si="92"/>
        <v>128.43699999999998</v>
      </c>
      <c r="J196" s="34">
        <f t="shared" si="92"/>
        <v>831.024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76.39800000000001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2024-02-12T14:52:22Z</dcterms:modified>
</cp:coreProperties>
</file>