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62" i="1" l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<sst xmlns="http://schemas.openxmlformats.org/spreadsheetml/2006/main" count="264" uniqueCount="83">
  <si>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</si>
  <si>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</si>
  <si>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</si>
  <si>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</si>
  <si>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</si>
  <si>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</si>
  <si>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</si>
  <si>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</si>
  <si>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</si>
  <si>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</si>
  <si>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</si>
  <si>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</si>
  <si>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</si>
  <si>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</si>
  <si>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</si>
  <si>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</si>
  <si>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</si>
  <si>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</si>
  <si>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</si>
  <si>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</si>
  <si>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</si>
  <si>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</si>
  <si>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</si>
  <si>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</si>
  <si>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</si>
  <si>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</si>
  <si>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</si>
  <si>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</si>
  <si>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</si>
  <si>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</si>
  <si>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</si>
  <si>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</si>
  <si>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</si>
  <si>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</si>
  <si>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</si>
  <si>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</si>
  <si>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</si>
  <si>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</si>
  <si>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</si>
  <si>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</si>
  <si>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</si>
  <si>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</si>
  <si>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</si>
  <si>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</si>
  <si>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</si>
  <si>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</si>
  <si>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</si>
  <si>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</si>
  <si>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</si>
  <si>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</si>
  <si>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</si>
  <si>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</si>
  <si>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</si>
  <si>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</si>
  <si>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</si>
  <si>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</si>
  <si>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</si>
  <si>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</si>
  <si>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</si>
  <si>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</si>
  <si>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</si>
  <si>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</si>
  <si>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</si>
  <si>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</si>
  <si>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17/168</t>
  </si>
  <si>
    <t>Сосиска отварная</t>
  </si>
  <si>
    <t>Соус сметанный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</si>
  <si>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</si>
  <si>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</si>
  <si>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</si>
  <si>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</si>
  <si>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</si>
  <si>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</si>
  <si>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</si>
  <si>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</si>
  <si>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</si>
  <si>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</si>
  <si>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</si>
  <si>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</si>
  <si>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Суп с макаронными изделиями</t>
  </si>
  <si>
    <t>Вафли мягкие</t>
  </si>
  <si>
    <t>Рагу овощное</t>
  </si>
  <si>
    <t>Масло сливочное (порции)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</si>
</sst>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L77" sqref="L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63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65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81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82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74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76</v>
      </c>
      <c r="L52" s="43">
        <v>13.08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77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59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37.19</v>
      </c>
      <c r="H80" s="19">
        <f t="shared" ref="H80" si="35">SUM(H71:H79)</f>
        <v>23.29</v>
      </c>
      <c r="I80" s="19">
        <f t="shared" ref="I80" si="36">SUM(I71:I79)</f>
        <v>193.48</v>
      </c>
      <c r="J80" s="19">
        <f t="shared" ref="J80:L80" si="37">SUM(J71:J79)</f>
        <v>800.56000000000006</v>
      </c>
      <c r="K80" s="25"/>
      <c r="L80" s="19">
        <f t="shared" si="37"/>
        <v>74.17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780</v>
      </c>
      <c r="G81" s="32">
        <f t="shared" ref="G81" si="38">G70+G80</f>
        <v>37.19</v>
      </c>
      <c r="H81" s="32">
        <f t="shared" ref="H81" si="39">H70+H80</f>
        <v>23.29</v>
      </c>
      <c r="I81" s="32">
        <f t="shared" ref="I81" si="40">I70+I80</f>
        <v>193.48</v>
      </c>
      <c r="J81" s="32">
        <f t="shared" ref="J81:L81" si="41">J70+J80</f>
        <v>800.56000000000006</v>
      </c>
      <c r="K81" s="32"/>
      <c r="L81" s="32">
        <f t="shared" si="41"/>
        <v>74.17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50</v>
      </c>
      <c r="G92" s="52">
        <v>6.12</v>
      </c>
      <c r="H92" s="43">
        <v>6.94</v>
      </c>
      <c r="I92" s="43">
        <v>5.96</v>
      </c>
      <c r="J92" s="43">
        <v>110.5</v>
      </c>
      <c r="K92" s="44">
        <v>11</v>
      </c>
      <c r="L92" s="43">
        <v>15.97</v>
      </c>
    </row>
    <row r="93" spans="1:12" ht="15" x14ac:dyDescent="0.2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14.94</v>
      </c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210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v>25.07</v>
      </c>
      <c r="H99" s="19">
        <f t="shared" ref="H99" si="46">SUM(H90:H98)</f>
        <v>25.89</v>
      </c>
      <c r="I99" s="19">
        <f t="shared" ref="I99" si="47">SUM(I90:I98)</f>
        <v>103.82000000000001</v>
      </c>
      <c r="J99" s="19">
        <f t="shared" ref="J99:L99" si="48">SUM(J90:J98)</f>
        <v>765.7</v>
      </c>
      <c r="K99" s="25"/>
      <c r="L99" s="19">
        <f t="shared" si="48"/>
        <v>75.949999999999989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815</v>
      </c>
      <c r="G100" s="32">
        <v>25.07</v>
      </c>
      <c r="H100" s="32">
        <f t="shared" ref="H100" si="49">H89+H99</f>
        <v>25.89</v>
      </c>
      <c r="I100" s="32">
        <f t="shared" ref="I100" si="50">I89+I99</f>
        <v>103.82000000000001</v>
      </c>
      <c r="J100" s="32">
        <f t="shared" ref="J100:L100" si="51">J89+J99</f>
        <v>765.7</v>
      </c>
      <c r="K100" s="32"/>
      <c r="L100" s="32">
        <f t="shared" si="51"/>
        <v>75.949999999999989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66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57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50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72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51"/>
      <c r="L147" s="52"/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265</v>
      </c>
      <c r="G148" s="43">
        <v>7.7</v>
      </c>
      <c r="H148" s="43">
        <v>7.72</v>
      </c>
      <c r="I148" s="43">
        <v>17.190000000000001</v>
      </c>
      <c r="J148" s="43">
        <v>170.23</v>
      </c>
      <c r="K148" s="44">
        <v>208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47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58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80</v>
      </c>
      <c r="F154" s="43">
        <v>40</v>
      </c>
      <c r="G154" s="43">
        <v>1.17</v>
      </c>
      <c r="H154" s="52">
        <v>5.49</v>
      </c>
      <c r="I154" s="43">
        <v>19.89</v>
      </c>
      <c r="J154" s="43">
        <v>133.5</v>
      </c>
      <c r="K154" s="51" t="s">
        <v>42</v>
      </c>
      <c r="L154" s="43">
        <v>8.7799999999999994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0">SUM(G147:G155)</f>
        <v>26.68</v>
      </c>
      <c r="H156" s="19">
        <f t="shared" si="70"/>
        <v>29.130000000000003</v>
      </c>
      <c r="I156" s="19">
        <f t="shared" si="70"/>
        <v>187.32999999999998</v>
      </c>
      <c r="J156" s="19">
        <f t="shared" si="70"/>
        <v>877.33</v>
      </c>
      <c r="K156" s="25"/>
      <c r="L156" s="19">
        <f t="shared" ref="L156" si="71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845</v>
      </c>
      <c r="G157" s="32">
        <f t="shared" ref="G157" si="72">G146+G156</f>
        <v>26.68</v>
      </c>
      <c r="H157" s="32">
        <f t="shared" ref="H157" si="73">H146+H156</f>
        <v>29.130000000000003</v>
      </c>
      <c r="I157" s="32">
        <f t="shared" ref="I157" si="74">I146+I156</f>
        <v>187.32999999999998</v>
      </c>
      <c r="J157" s="32">
        <f t="shared" ref="J157:L157" si="75">J146+J156</f>
        <v>877.33</v>
      </c>
      <c r="K157" s="32"/>
      <c r="L157" s="32">
        <f t="shared" si="75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74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67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51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76</v>
      </c>
      <c r="L185" s="43">
        <v>6.91</v>
      </c>
    </row>
    <row r="186" spans="1:12" ht="15" x14ac:dyDescent="0.25">
      <c r="A186" s="23"/>
      <c r="B186" s="15"/>
      <c r="C186" s="11"/>
      <c r="D186" s="7" t="s">
        <v>27</v>
      </c>
      <c r="E186" s="42" t="s">
        <v>60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64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61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824</v>
      </c>
      <c r="G194" s="19">
        <f t="shared" ref="G194:J194" si="86">SUM(G185:G193)</f>
        <v>32.85</v>
      </c>
      <c r="H194" s="19">
        <f t="shared" si="86"/>
        <v>26.53</v>
      </c>
      <c r="I194" s="19">
        <f t="shared" si="86"/>
        <v>111.33000000000001</v>
      </c>
      <c r="J194" s="19">
        <f t="shared" si="86"/>
        <v>834.98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824</v>
      </c>
      <c r="G195" s="32">
        <f t="shared" ref="G195" si="88">G184+G194</f>
        <v>32.85</v>
      </c>
      <c r="H195" s="32">
        <f t="shared" ref="H195" si="89">H184+H194</f>
        <v>26.53</v>
      </c>
      <c r="I195" s="32">
        <f t="shared" ref="I195" si="90">I184+I194</f>
        <v>111.33000000000001</v>
      </c>
      <c r="J195" s="32">
        <f t="shared" ref="J195:L195" si="91">J184+J194</f>
        <v>834.98</v>
      </c>
      <c r="K195" s="32"/>
      <c r="L195" s="32">
        <f t="shared" si="91"/>
        <v>76.36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788.3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28.874000000000002</v>
      </c>
      <c r="H196" s="34">
        <f t="shared" si="92"/>
        <v>28.470999999999993</v>
      </c>
      <c r="I196" s="34">
        <f t="shared" si="92"/>
        <v>129.001</v>
      </c>
      <c r="J196" s="34">
        <f t="shared" si="92"/>
        <v>817.54699999999991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76.100000000000009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2024-02-06T04:15:00Z</dcterms:modified>
</cp:coreProperties>
</file>