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I138" i="1" l="1"/>
  <c r="H138" i="1"/>
  <c r="J100" i="1"/>
  <c r="I100" i="1"/>
  <c r="I196" i="1" s="1"/>
  <c r="H100" i="1"/>
  <c r="H196" i="1" s="1"/>
  <c r="F43" i="1"/>
  <c r="F176" i="1"/>
  <c r="J196" i="1"/>
  <c r="G196" i="1"/>
  <c r="L196" i="1"/>
  <c r="F81" i="1"/>
  <c r="F196" i="1" l="1"/>
</calcChain>
</file>

<file path=xl/sharedStrings.xml><?xml version="1.0" encoding="utf-8"?>
<sst xmlns="http://schemas.openxmlformats.org/spreadsheetml/2006/main" count="248" uniqueCount="78">
  <si>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</si>
  <si>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</si>
  <si>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</si>
  <si>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</si>
  <si>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</si>
  <si>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</si>
  <si>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</si>
  <si>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</si>
  <si>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</si>
  <si>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</si>
  <si>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</si>
  <si>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</si>
  <si>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</si>
  <si>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</si>
  <si>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</si>
  <si>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</si>
  <si>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</si>
  <si>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</si>
  <si>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</si>
  <si>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</si>
  <si>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</si>
  <si>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</si>
  <si>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</si>
  <si>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</si>
  <si>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</si>
  <si>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</si>
  <si>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</si>
  <si>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</si>
  <si>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</si>
  <si>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</si>
  <si>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</si>
  <si>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</si>
  <si>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</si>
  <si>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</si>
  <si>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</si>
  <si>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</si>
  <si>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</si>
  <si>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</si>
  <si>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</si>
  <si>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</si>
  <si>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</si>
  <si>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</si>
  <si>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</si>
  <si>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</si>
  <si>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</si>
  <si>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</si>
  <si>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</si>
  <si>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</si>
  <si>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</si>
  <si>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</si>
  <si>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</si>
  <si>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</si>
  <si>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</si>
  <si>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</si>
  <si>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</si>
  <si>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</si>
  <si>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</si>
  <si>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</si>
  <si>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</si>
  <si>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</si>
  <si>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</si>
  <si>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</si>
  <si>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</si>
  <si>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</si>
  <si>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</si>
  <si>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</si>
  <si>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</si>
  <si>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</si>
  <si>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Кекс с изюмом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</si>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</sst>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10.75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11.21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90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31.28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67.580000000000013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67.580000000000013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69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358.6</v>
      </c>
      <c r="K130" s="44">
        <v>47</v>
      </c>
      <c r="L130" s="43">
        <v>29.64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68</v>
      </c>
      <c r="F135" s="43">
        <v>22</v>
      </c>
      <c r="G135" s="43">
        <v>1.65</v>
      </c>
      <c r="H135" s="43">
        <v>2.16</v>
      </c>
      <c r="I135" s="43">
        <v>16.37</v>
      </c>
      <c r="J135" s="43">
        <v>91.74</v>
      </c>
      <c r="K135" s="44" t="s">
        <v>44</v>
      </c>
      <c r="L135" s="43">
        <v>7.48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707</v>
      </c>
      <c r="G137" s="19">
        <f>SUM(G128:G136)</f>
        <v>22.729999999999997</v>
      </c>
      <c r="H137" s="19">
        <f t="shared" ref="H137:J137" si="62">SUM(H128:H136)</f>
        <v>24.86</v>
      </c>
      <c r="I137" s="19">
        <f t="shared" si="62"/>
        <v>121.04000000000002</v>
      </c>
      <c r="J137" s="19">
        <f t="shared" si="62"/>
        <v>846.88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707</v>
      </c>
      <c r="G138" s="32">
        <f t="shared" ref="G138" si="64">G127+G137</f>
        <v>22.729999999999997</v>
      </c>
      <c r="H138" s="32">
        <f t="shared" ref="H138" si="65">H127+H137</f>
        <v>24.86</v>
      </c>
      <c r="I138" s="32">
        <f t="shared" ref="I138" si="66">I127+I137</f>
        <v>121.04000000000002</v>
      </c>
      <c r="J138" s="32">
        <f t="shared" ref="J138:L138" si="67">J127+J137</f>
        <v>846.88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245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16.36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70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15.63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67.580000000000013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785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67.580000000000013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24.06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95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26.08</v>
      </c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10.8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62</v>
      </c>
      <c r="L171" s="43">
        <v>4.68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25.92</v>
      </c>
      <c r="H175" s="19">
        <f t="shared" si="78"/>
        <v>15.4</v>
      </c>
      <c r="I175" s="19">
        <f t="shared" si="78"/>
        <v>122.00999999999999</v>
      </c>
      <c r="J175" s="19">
        <f t="shared" si="78"/>
        <v>657.47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755</v>
      </c>
      <c r="G176" s="32">
        <f t="shared" ref="G176" si="80">G165+G175</f>
        <v>25.92</v>
      </c>
      <c r="H176" s="32">
        <f t="shared" ref="H176" si="81">H165+H175</f>
        <v>15.4</v>
      </c>
      <c r="I176" s="32">
        <f t="shared" ref="I176" si="82">I165+I175</f>
        <v>122.00999999999999</v>
      </c>
      <c r="J176" s="32">
        <f t="shared" ref="J176:L176" si="83">J165+J175</f>
        <v>657.47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>
        <v>128</v>
      </c>
      <c r="L186" s="43">
        <v>7.95</v>
      </c>
    </row>
    <row r="187" spans="1:12" ht="15" x14ac:dyDescent="0.25">
      <c r="A187" s="23"/>
      <c r="B187" s="15"/>
      <c r="C187" s="11"/>
      <c r="D187" s="7" t="s">
        <v>28</v>
      </c>
      <c r="E187" s="42" t="s">
        <v>73</v>
      </c>
      <c r="F187" s="43">
        <v>100</v>
      </c>
      <c r="G187" s="43">
        <v>15.68</v>
      </c>
      <c r="H187" s="43">
        <v>13.4</v>
      </c>
      <c r="I187" s="43">
        <v>16.149999999999999</v>
      </c>
      <c r="J187" s="43">
        <v>247.52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11.14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31.47</v>
      </c>
      <c r="H194" s="19">
        <f t="shared" si="86"/>
        <v>22.98</v>
      </c>
      <c r="I194" s="19">
        <f t="shared" si="86"/>
        <v>106.96000000000001</v>
      </c>
      <c r="J194" s="19">
        <f t="shared" si="86"/>
        <v>781.92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760</v>
      </c>
      <c r="G195" s="32">
        <f t="shared" ref="G195" si="88">G184+G194</f>
        <v>31.47</v>
      </c>
      <c r="H195" s="32">
        <f t="shared" ref="H195" si="89">H184+H194</f>
        <v>22.98</v>
      </c>
      <c r="I195" s="32">
        <f t="shared" ref="I195" si="90">I184+I194</f>
        <v>106.96000000000001</v>
      </c>
      <c r="J195" s="32">
        <f t="shared" ref="J195:L195" si="91">J184+J194</f>
        <v>781.92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760.2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27.378999999999998</v>
      </c>
      <c r="H196" s="34">
        <f t="shared" si="92"/>
        <v>23.684999999999995</v>
      </c>
      <c r="I196" s="34">
        <f t="shared" si="92"/>
        <v>125.61300000000001</v>
      </c>
      <c r="J196" s="34">
        <f t="shared" si="92"/>
        <v>742.95500000000015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2023-11-20T08:07:35Z</dcterms:modified>
</cp:coreProperties>
</file>