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<sst xmlns="http://schemas.openxmlformats.org/spreadsheetml/2006/main" count="263" uniqueCount="81">
  <si>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</si>
  <si>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</si>
  <si>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</si>
  <si>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</si>
  <si>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</si>
  <si>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</si>
  <si>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</si>
  <si>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</si>
  <si>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</si>
  <si>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</si>
  <si>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</si>
  <si>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</si>
  <si>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</si>
  <si>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</si>
  <si>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</si>
  <si>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</si>
  <si>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</si>
  <si>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</si>
  <si>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</si>
  <si>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</si>
  <si>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</si>
  <si>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</si>
  <si>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</si>
  <si>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</si>
  <si>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</si>
  <si>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</si>
  <si>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</si>
  <si>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</si>
  <si>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</si>
  <si>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</si>
  <si>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</si>
  <si>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</si>
  <si>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</si>
  <si>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</si>
  <si>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</si>
  <si>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</si>
  <si>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</si>
  <si>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</si>
  <si>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</si>
  <si>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</si>
  <si>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</si>
  <si>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</si>
  <si>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</si>
  <si>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</si>
  <si>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</si>
  <si>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</si>
  <si>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</si>
  <si>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</si>
  <si>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</si>
  <si>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</si>
  <si>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</si>
  <si>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</si>
  <si>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</si>
  <si>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</si>
  <si>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</si>
  <si>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</si>
  <si>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</si>
  <si>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</si>
  <si>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</si>
  <si>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</si>
  <si>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</si>
  <si>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</si>
  <si>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</si>
  <si>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</si>
  <si>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</si>
  <si>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</si>
  <si>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</si>
  <si>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</si>
  <si>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</si>
  <si>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</si>
  <si>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</si>
  <si>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</si>
  <si>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</si>
  <si>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</si>
  <si>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</si>
  <si>
    <t>Сарделька отварная</t>
  </si>
  <si>
    <t>ПГ</t>
  </si>
  <si>
    <t>Сок фруктовый</t>
  </si>
  <si>
    <t>Гуляш из куриного филе</t>
  </si>
  <si>
    <t>49/260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</si>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</sst>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F40" sqref="F4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74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16.79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85.110000000000014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85.110000000000014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78</v>
      </c>
      <c r="F35" s="43">
        <v>50</v>
      </c>
      <c r="G35" s="43">
        <v>6.3</v>
      </c>
      <c r="H35" s="43">
        <v>6.5</v>
      </c>
      <c r="I35" s="43">
        <v>2</v>
      </c>
      <c r="J35" s="43">
        <v>91.13</v>
      </c>
      <c r="K35" s="51" t="s">
        <v>79</v>
      </c>
      <c r="L35" s="43">
        <v>37.1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80</v>
      </c>
      <c r="F37" s="43">
        <v>200</v>
      </c>
      <c r="G37" s="43">
        <v>0</v>
      </c>
      <c r="H37" s="43">
        <v>0</v>
      </c>
      <c r="I37" s="43">
        <v>14.97</v>
      </c>
      <c r="J37" s="43">
        <v>57</v>
      </c>
      <c r="K37" s="44">
        <v>29</v>
      </c>
      <c r="L37" s="43">
        <v>1.92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22.050000000000004</v>
      </c>
      <c r="H42" s="19">
        <f t="shared" ref="H42" si="11">SUM(H33:H41)</f>
        <v>19.86</v>
      </c>
      <c r="I42" s="19">
        <f t="shared" ref="I42" si="12">SUM(I33:I41)</f>
        <v>83.63</v>
      </c>
      <c r="J42" s="19">
        <f t="shared" ref="J42:L42" si="13">SUM(J33:J41)</f>
        <v>598.73</v>
      </c>
      <c r="K42" s="25"/>
      <c r="L42" s="19">
        <f t="shared" si="13"/>
        <v>78.510000000000005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720</v>
      </c>
      <c r="G43" s="32">
        <f t="shared" ref="G43" si="14">G32+G42</f>
        <v>22.050000000000004</v>
      </c>
      <c r="H43" s="32">
        <f t="shared" ref="H43" si="15">H32+H42</f>
        <v>19.86</v>
      </c>
      <c r="I43" s="32">
        <f t="shared" ref="I43" si="16">I32+I42</f>
        <v>83.63</v>
      </c>
      <c r="J43" s="32">
        <f t="shared" ref="J43:L43" si="17">J32+J42</f>
        <v>598.73</v>
      </c>
      <c r="K43" s="32"/>
      <c r="L43" s="32">
        <f t="shared" si="17"/>
        <v>78.510000000000005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64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65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66</v>
      </c>
      <c r="F73" s="43">
        <v>100</v>
      </c>
      <c r="G73" s="43">
        <v>16.04</v>
      </c>
      <c r="H73" s="43">
        <v>8.65</v>
      </c>
      <c r="I73" s="43" t="s">
        <v>67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68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35.6</v>
      </c>
      <c r="H80" s="19">
        <f t="shared" ref="H80" si="35">SUM(H71:H79)</f>
        <v>24.61</v>
      </c>
      <c r="I80" s="19">
        <v>147.6</v>
      </c>
      <c r="J80" s="19">
        <f t="shared" ref="J80:L80" si="36">SUM(J71:J79)</f>
        <v>820.36</v>
      </c>
      <c r="K80" s="25"/>
      <c r="L80" s="19">
        <f t="shared" si="36"/>
        <v>86.88000000000001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800</v>
      </c>
      <c r="G81" s="32">
        <f t="shared" ref="G81" si="37">G70+G80</f>
        <v>35.6</v>
      </c>
      <c r="H81" s="32">
        <f t="shared" ref="H81" si="38">H70+H80</f>
        <v>24.61</v>
      </c>
      <c r="I81" s="32">
        <v>147.6</v>
      </c>
      <c r="J81" s="32">
        <f t="shared" ref="J81:L81" si="39">J70+J80</f>
        <v>820.36</v>
      </c>
      <c r="K81" s="32"/>
      <c r="L81" s="32">
        <f t="shared" si="39"/>
        <v>86.88000000000001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12.79</v>
      </c>
    </row>
    <row r="92" spans="1:12" ht="15" x14ac:dyDescent="0.25">
      <c r="A92" s="23"/>
      <c r="B92" s="15"/>
      <c r="C92" s="11"/>
      <c r="D92" s="7" t="s">
        <v>27</v>
      </c>
      <c r="E92" s="42" t="s">
        <v>75</v>
      </c>
      <c r="F92" s="43">
        <v>140</v>
      </c>
      <c r="G92" s="52">
        <v>14.4</v>
      </c>
      <c r="H92" s="43">
        <v>46.1</v>
      </c>
      <c r="I92" s="43">
        <v>0.28999999999999998</v>
      </c>
      <c r="J92" s="43">
        <v>478.1</v>
      </c>
      <c r="K92" s="44" t="s">
        <v>76</v>
      </c>
      <c r="L92" s="43">
        <v>27.05</v>
      </c>
    </row>
    <row r="93" spans="1:12" ht="15" x14ac:dyDescent="0.25">
      <c r="A93" s="23"/>
      <c r="B93" s="15"/>
      <c r="C93" s="11"/>
      <c r="D93" s="7" t="s">
        <v>28</v>
      </c>
      <c r="E93" s="42" t="s">
        <v>74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77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895</v>
      </c>
      <c r="G99" s="19">
        <v>30.82</v>
      </c>
      <c r="H99" s="19">
        <f t="shared" ref="H99" si="44">SUM(H90:H98)</f>
        <v>64.2</v>
      </c>
      <c r="I99" s="19">
        <f t="shared" ref="I99" si="45">SUM(I90:I98)</f>
        <v>79.040000000000006</v>
      </c>
      <c r="J99" s="19">
        <f t="shared" ref="J99:L99" si="46">SUM(J90:J98)</f>
        <v>1042.7</v>
      </c>
      <c r="K99" s="25"/>
      <c r="L99" s="19">
        <f t="shared" si="46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895</v>
      </c>
      <c r="G100" s="32">
        <v>39.17</v>
      </c>
      <c r="H100" s="32">
        <f t="shared" ref="H100" si="47">H89+H99</f>
        <v>64.2</v>
      </c>
      <c r="I100" s="32">
        <f t="shared" ref="I100" si="48">I89+I99</f>
        <v>79.040000000000006</v>
      </c>
      <c r="J100" s="32">
        <f t="shared" ref="J100:L100" si="49">J89+J99</f>
        <v>1042.7</v>
      </c>
      <c r="K100" s="32"/>
      <c r="L100" s="32">
        <f t="shared" si="49"/>
        <v>76.36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58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57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61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70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71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72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73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74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62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64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63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802.5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28.835000000000001</v>
      </c>
      <c r="H196" s="34">
        <f t="shared" si="90"/>
        <v>29.708999999999996</v>
      </c>
      <c r="I196" s="34">
        <f t="shared" si="90"/>
        <v>112.45800000000001</v>
      </c>
      <c r="J196" s="34">
        <f t="shared" si="90"/>
        <v>811.75099999999998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79.698000000000008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2024-03-31T05:44:53Z</dcterms:modified>
</cp:coreProperties>
</file>