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<sst xmlns="http://schemas.openxmlformats.org/spreadsheetml/2006/main" count="265" uniqueCount="81">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</sst>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L76" sqref="L7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57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58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69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61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70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64</v>
      </c>
      <c r="L33" s="43">
        <v>8.89</v>
      </c>
    </row>
    <row r="34" spans="1:12" ht="15" x14ac:dyDescent="0.25">
      <c r="A34" s="14"/>
      <c r="B34" s="15"/>
      <c r="C34" s="11"/>
      <c r="D34" s="7" t="s">
        <v>27</v>
      </c>
      <c r="E34" s="42" t="s">
        <v>68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30</v>
      </c>
      <c r="E37" s="54" t="s">
        <v>43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66</v>
      </c>
      <c r="L52" s="43">
        <v>14.21</v>
      </c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28</v>
      </c>
      <c r="E54" s="54" t="s">
        <v>67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29</v>
      </c>
      <c r="E55" s="54" t="s">
        <v>54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45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77.490000000000009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77.490000000000009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56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1</v>
      </c>
      <c r="H75" s="43">
        <v>0.2</v>
      </c>
      <c r="I75" s="43">
        <v>20.2</v>
      </c>
      <c r="J75" s="43">
        <v>75</v>
      </c>
      <c r="K75" s="44">
        <v>8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38.19</v>
      </c>
      <c r="H80" s="19">
        <f t="shared" ref="H80" si="35">SUM(H71:H79)</f>
        <v>23.49</v>
      </c>
      <c r="I80" s="19">
        <f t="shared" ref="I80" si="36">SUM(I71:I79)</f>
        <v>198.70999999999998</v>
      </c>
      <c r="J80" s="19">
        <f t="shared" ref="J80:L80" si="37">SUM(J71:J79)</f>
        <v>818.56000000000006</v>
      </c>
      <c r="K80" s="25"/>
      <c r="L80" s="19">
        <f t="shared" si="37"/>
        <v>85.98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780</v>
      </c>
      <c r="G81" s="32">
        <f t="shared" ref="G81" si="38">G70+G80</f>
        <v>38.19</v>
      </c>
      <c r="H81" s="32">
        <f t="shared" ref="H81" si="39">H70+H80</f>
        <v>23.49</v>
      </c>
      <c r="I81" s="32">
        <f t="shared" ref="I81" si="40">I70+I80</f>
        <v>198.70999999999998</v>
      </c>
      <c r="J81" s="32">
        <f t="shared" ref="J81:L81" si="41">J70+J80</f>
        <v>818.56000000000006</v>
      </c>
      <c r="K81" s="32"/>
      <c r="L81" s="32">
        <f t="shared" si="41"/>
        <v>85.98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71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73</v>
      </c>
      <c r="L93" s="43">
        <v>8.5</v>
      </c>
    </row>
    <row r="94" spans="1:12" ht="15" x14ac:dyDescent="0.25">
      <c r="A94" s="23"/>
      <c r="B94" s="15"/>
      <c r="C94" s="11"/>
      <c r="D94" s="55" t="s">
        <v>30</v>
      </c>
      <c r="E94" s="54" t="s">
        <v>43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42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29</v>
      </c>
      <c r="E112" s="42" t="s">
        <v>74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42</v>
      </c>
      <c r="L114" s="43">
        <v>7.56</v>
      </c>
    </row>
    <row r="115" spans="1:12" ht="15" x14ac:dyDescent="0.25">
      <c r="A115" s="23"/>
      <c r="B115" s="15"/>
      <c r="C115" s="11"/>
      <c r="D115" s="7" t="s">
        <v>32</v>
      </c>
      <c r="E115" s="42" t="s">
        <v>77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42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76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59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53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48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62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65</v>
      </c>
      <c r="F147" s="43">
        <v>17</v>
      </c>
      <c r="G147" s="43">
        <v>4.0999999999999996</v>
      </c>
      <c r="H147" s="43">
        <v>5.2</v>
      </c>
      <c r="I147" s="43">
        <v>0</v>
      </c>
      <c r="J147" s="43">
        <v>63.5</v>
      </c>
      <c r="K147" s="53" t="s">
        <v>66</v>
      </c>
      <c r="L147" s="52">
        <v>16.18</v>
      </c>
    </row>
    <row r="148" spans="1:12" ht="15" x14ac:dyDescent="0.25">
      <c r="A148" s="23"/>
      <c r="B148" s="15"/>
      <c r="C148" s="11"/>
      <c r="D148" s="7" t="s">
        <v>27</v>
      </c>
      <c r="E148" s="42" t="s">
        <v>78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28</v>
      </c>
      <c r="E149" s="54" t="s">
        <v>79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29</v>
      </c>
      <c r="E150" s="54" t="s">
        <v>72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73</v>
      </c>
      <c r="L150" s="43">
        <v>8.5</v>
      </c>
    </row>
    <row r="151" spans="1:12" ht="15" x14ac:dyDescent="0.25">
      <c r="A151" s="23"/>
      <c r="B151" s="15"/>
      <c r="C151" s="11"/>
      <c r="D151" s="7" t="s">
        <v>30</v>
      </c>
      <c r="E151" s="54" t="s">
        <v>80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777</v>
      </c>
      <c r="G156" s="19">
        <f t="shared" ref="G156:J156" si="70">SUM(G147:G155)</f>
        <v>31.979999999999997</v>
      </c>
      <c r="H156" s="19">
        <f t="shared" si="70"/>
        <v>22.4</v>
      </c>
      <c r="I156" s="19">
        <f t="shared" si="70"/>
        <v>143.54</v>
      </c>
      <c r="J156" s="19">
        <f t="shared" si="70"/>
        <v>723.6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777</v>
      </c>
      <c r="G157" s="32">
        <f t="shared" ref="G157" si="72">G146+G156</f>
        <v>31.979999999999997</v>
      </c>
      <c r="H157" s="32">
        <f t="shared" ref="H157" si="73">H146+H156</f>
        <v>22.4</v>
      </c>
      <c r="I157" s="32">
        <f t="shared" ref="I157" si="74">I146+I156</f>
        <v>143.54</v>
      </c>
      <c r="J157" s="32">
        <f t="shared" ref="J157:L157" si="75">J146+J156</f>
        <v>723.6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63</v>
      </c>
      <c r="F166" s="43">
        <v>5</v>
      </c>
      <c r="G166" s="43">
        <v>0.05</v>
      </c>
      <c r="H166" s="52">
        <v>4.2</v>
      </c>
      <c r="I166" s="43">
        <v>0.05</v>
      </c>
      <c r="J166" s="43">
        <v>37.4</v>
      </c>
      <c r="K166" s="53" t="s">
        <v>64</v>
      </c>
      <c r="L166" s="43">
        <v>4.76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50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212.3</v>
      </c>
      <c r="K168" s="44">
        <v>15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56</v>
      </c>
      <c r="F169" s="43">
        <v>150</v>
      </c>
      <c r="G169" s="43">
        <v>3.69</v>
      </c>
      <c r="H169" s="43">
        <v>5.48</v>
      </c>
      <c r="I169" s="43">
        <v>30.04</v>
      </c>
      <c r="J169" s="43">
        <v>209</v>
      </c>
      <c r="K169" s="44">
        <v>26</v>
      </c>
      <c r="L169" s="43">
        <v>14.05</v>
      </c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49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8">SUM(G166:G174)</f>
        <v>29.249999999999996</v>
      </c>
      <c r="H175" s="19">
        <f t="shared" si="78"/>
        <v>27.57</v>
      </c>
      <c r="I175" s="19">
        <f t="shared" si="78"/>
        <v>124.96000000000001</v>
      </c>
      <c r="J175" s="19">
        <f t="shared" si="78"/>
        <v>824.30000000000007</v>
      </c>
      <c r="K175" s="25"/>
      <c r="L175" s="19">
        <f t="shared" ref="L175" si="79">SUM(L166:L174)</f>
        <v>76.36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790</v>
      </c>
      <c r="G176" s="32">
        <f t="shared" ref="G176" si="80">G165+G175</f>
        <v>29.249999999999996</v>
      </c>
      <c r="H176" s="32">
        <f t="shared" ref="H176" si="81">H165+H175</f>
        <v>27.57</v>
      </c>
      <c r="I176" s="32">
        <f t="shared" ref="I176" si="82">I165+I175</f>
        <v>124.96000000000001</v>
      </c>
      <c r="J176" s="32">
        <f t="shared" ref="J176:L176" si="83">J165+J175</f>
        <v>824.30000000000007</v>
      </c>
      <c r="K176" s="32"/>
      <c r="L176" s="32">
        <f t="shared" si="83"/>
        <v>76.36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52"/>
      <c r="I185" s="43"/>
      <c r="J185" s="43"/>
      <c r="K185" s="51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57</v>
      </c>
      <c r="F186" s="43">
        <v>245</v>
      </c>
      <c r="G186" s="52">
        <v>4.0199999999999996</v>
      </c>
      <c r="H186" s="43">
        <v>5.51</v>
      </c>
      <c r="I186" s="43">
        <v>19.38</v>
      </c>
      <c r="J186" s="43">
        <v>133</v>
      </c>
      <c r="K186" s="44">
        <v>5</v>
      </c>
      <c r="L186" s="43">
        <v>15.36</v>
      </c>
    </row>
    <row r="187" spans="1:12" ht="15" x14ac:dyDescent="0.25">
      <c r="A187" s="23"/>
      <c r="B187" s="15"/>
      <c r="C187" s="11"/>
      <c r="D187" s="7" t="s">
        <v>28</v>
      </c>
      <c r="E187" s="42" t="s">
        <v>55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41.96</v>
      </c>
    </row>
    <row r="188" spans="1:12" ht="15" x14ac:dyDescent="0.25">
      <c r="A188" s="23"/>
      <c r="B188" s="15"/>
      <c r="C188" s="11"/>
      <c r="D188" s="7" t="s">
        <v>29</v>
      </c>
      <c r="E188" s="54" t="s">
        <v>74</v>
      </c>
      <c r="F188" s="43">
        <v>150</v>
      </c>
      <c r="G188" s="43">
        <v>7.43</v>
      </c>
      <c r="H188" s="43">
        <v>6.11</v>
      </c>
      <c r="I188" s="43">
        <v>36.549999999999997</v>
      </c>
      <c r="J188" s="43">
        <v>233.33</v>
      </c>
      <c r="K188" s="44">
        <v>25</v>
      </c>
      <c r="L188" s="43">
        <v>9.44</v>
      </c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6">SUM(G185:G193)</f>
        <v>29.61</v>
      </c>
      <c r="H194" s="19">
        <f t="shared" si="86"/>
        <v>24.57</v>
      </c>
      <c r="I194" s="19">
        <f t="shared" si="86"/>
        <v>121.02000000000001</v>
      </c>
      <c r="J194" s="19">
        <f t="shared" si="86"/>
        <v>810.81000000000006</v>
      </c>
      <c r="K194" s="25"/>
      <c r="L194" s="19">
        <f t="shared" ref="L194" si="87">SUM(L185:L193)</f>
        <v>76.360000000000014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805</v>
      </c>
      <c r="G195" s="32">
        <f t="shared" ref="G195" si="88">G184+G194</f>
        <v>29.61</v>
      </c>
      <c r="H195" s="32">
        <f t="shared" ref="H195" si="89">H184+H194</f>
        <v>24.57</v>
      </c>
      <c r="I195" s="32">
        <f t="shared" ref="I195" si="90">I184+I194</f>
        <v>121.02000000000001</v>
      </c>
      <c r="J195" s="32">
        <f t="shared" ref="J195:L195" si="91">J184+J194</f>
        <v>810.81000000000006</v>
      </c>
      <c r="K195" s="32"/>
      <c r="L195" s="32">
        <f t="shared" si="91"/>
        <v>76.360000000000014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784.6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29.387999999999998</v>
      </c>
      <c r="H196" s="34">
        <f t="shared" si="92"/>
        <v>27.026000000000003</v>
      </c>
      <c r="I196" s="34">
        <f t="shared" si="92"/>
        <v>127.898</v>
      </c>
      <c r="J196" s="34">
        <f t="shared" si="92"/>
        <v>807.38400000000013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77.692000000000007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2024-02-21T01:47:58Z</dcterms:modified>
</cp:coreProperties>
</file>